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catherineryan/Downloads/Layouts/Updated/"/>
    </mc:Choice>
  </mc:AlternateContent>
  <xr:revisionPtr revIDLastSave="0" documentId="8_{12E13469-95A4-F540-94C4-FF2760CEEABA}" xr6:coauthVersionLast="47" xr6:coauthVersionMax="47" xr10:uidLastSave="{00000000-0000-0000-0000-000000000000}"/>
  <bookViews>
    <workbookView xWindow="0" yWindow="500" windowWidth="35840" windowHeight="20520" activeTab="1" xr2:uid="{5D1D8205-B035-4B79-93E0-AB14ED008669}"/>
  </bookViews>
  <sheets>
    <sheet name="M&amp;V Plan" sheetId="1" r:id="rId1"/>
    <sheet name="M&amp;V Report Templat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2" l="1"/>
  <c r="C12" i="2"/>
  <c r="B10" i="2"/>
  <c r="C10" i="2" s="1"/>
  <c r="C11" i="1"/>
  <c r="B9" i="1"/>
  <c r="C9" i="1" s="1"/>
  <c r="C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tc={46D65EAA-AA79-4981-AC48-46DC52126526}</author>
  </authors>
  <commentList>
    <comment ref="D1" authorId="0" shapeId="0" xr:uid="{46D65EAA-AA79-4981-AC48-46DC52126526}">
      <text>
        <t>[Threaded comment]
Your version of Excel allows you to read this threaded comment; however, any edits to it will get removed if the file is opened in a newer version of Excel. Learn more: https://go.microsoft.com/fwlink/?linkid=870924
Comment:
    @Context, change «PLAN» to «REPORT»
Change colors so it’s clear this is a different step (maybe IESO blue or orange?)</t>
      </text>
    </comment>
  </commentList>
</comments>
</file>

<file path=xl/sharedStrings.xml><?xml version="1.0" encoding="utf-8"?>
<sst xmlns="http://schemas.openxmlformats.org/spreadsheetml/2006/main" count="145" uniqueCount="81">
  <si>
    <t>1. Project Description and Methodology</t>
  </si>
  <si>
    <t>Project description</t>
  </si>
  <si>
    <t>What is the project?</t>
  </si>
  <si>
    <t>Baseline Equipment and Operating Conditions</t>
  </si>
  <si>
    <t>Project Equipment and Operating Conditions</t>
  </si>
  <si>
    <t>Operating hours</t>
  </si>
  <si>
    <t>Controls</t>
  </si>
  <si>
    <t>Other</t>
  </si>
  <si>
    <t>Baseline Conditions</t>
  </si>
  <si>
    <t>Project</t>
  </si>
  <si>
    <t>Estimated or Stipulated Values</t>
  </si>
  <si>
    <t>2. Energy and Demand Savings Calculations</t>
  </si>
  <si>
    <t>Baseline Period Energy</t>
  </si>
  <si>
    <t>How is the baseline energy calculated? How will it be adjusted?</t>
  </si>
  <si>
    <t>Basic equations:</t>
  </si>
  <si>
    <t>Baseline Period Energy = Baseline kW x Baseline Operating Hours</t>
  </si>
  <si>
    <r>
      <t xml:space="preserve">Adjusted Baseline Period Energy = Baseline kW x </t>
    </r>
    <r>
      <rPr>
        <b/>
        <sz val="11"/>
        <color theme="1"/>
        <rFont val="Arial"/>
        <family val="2"/>
        <scheme val="minor"/>
      </rPr>
      <t xml:space="preserve">Reporting </t>
    </r>
    <r>
      <rPr>
        <sz val="11"/>
        <color theme="1"/>
        <rFont val="Arial"/>
        <family val="2"/>
        <scheme val="minor"/>
      </rPr>
      <t>Operating Hours</t>
    </r>
  </si>
  <si>
    <t>Reporting Period Energy</t>
  </si>
  <si>
    <t>How is the reporting energy calculated?</t>
  </si>
  <si>
    <t>Basic equation:</t>
  </si>
  <si>
    <t>Reporting Period Energy = Reporting kW x Reporting Operating Hours</t>
  </si>
  <si>
    <t>Savings Calculation</t>
  </si>
  <si>
    <t>How are the savings calculated?</t>
  </si>
  <si>
    <t>Energy Savings = Adjusted Baseline Period Energy - Reporting Period Energy</t>
  </si>
  <si>
    <t>Anticipated Energy Savings</t>
  </si>
  <si>
    <t>What are the anticipated energy savings?</t>
  </si>
  <si>
    <t>Energy Savings =</t>
  </si>
  <si>
    <t>Impact on Other Fuels</t>
  </si>
  <si>
    <t>If expected, what are the impacts on other fuels?</t>
  </si>
  <si>
    <t>State how impacts on other fuels (e.g. natural gas, biomass, propane, diesel fuel) will be measured or estimated.</t>
  </si>
  <si>
    <t>Other fuels impact =</t>
  </si>
  <si>
    <t>Cost savings</t>
  </si>
  <si>
    <t>Utility Cost Savings = kWh rate x kWh annual savings + kW rate x kW savings</t>
  </si>
  <si>
    <t xml:space="preserve">Maintenance Cost Savings = </t>
  </si>
  <si>
    <t>Annual Cost Savings = Utility Cost Savings + Maintenance Cost Savings</t>
  </si>
  <si>
    <t>GHG emissions reduction</t>
  </si>
  <si>
    <t>GHG emissions reductions = GHG Factor x Energy Savings</t>
  </si>
  <si>
    <t>4. Operational Verification</t>
  </si>
  <si>
    <t>Once the project has been implemented, conducting an operational verification will help you prepare for savings reporting.</t>
  </si>
  <si>
    <t>Complete the site verification form</t>
  </si>
  <si>
    <t>Link</t>
  </si>
  <si>
    <t>Simple project payback</t>
  </si>
  <si>
    <t>Simple project payback (years) = Total Project Cost / Annual Cost Savings</t>
  </si>
  <si>
    <t>This will allow a third party to follow your thought process.</t>
  </si>
  <si>
    <t>Motors with VFDs</t>
  </si>
  <si>
    <t>Reprogram VFDs</t>
  </si>
  <si>
    <t>Scheduling</t>
  </si>
  <si>
    <t>Scheduling + load variations</t>
  </si>
  <si>
    <t>Equipment type</t>
  </si>
  <si>
    <t>Equipment unitary wattage (kW)</t>
  </si>
  <si>
    <t>Equipment quantity</t>
  </si>
  <si>
    <t>What is included in the savings calculations? What is excluded?</t>
  </si>
  <si>
    <t>Savings Calculation Boundary</t>
  </si>
  <si>
    <t>How were the values used in the savings calculation estimated?</t>
  </si>
  <si>
    <t>From nameplate</t>
  </si>
  <si>
    <t>From maintenance log</t>
  </si>
  <si>
    <t>Assumed, to be confirmed with future maintenance log</t>
  </si>
  <si>
    <t>Installed Project Equipment and Operating Conditions</t>
  </si>
  <si>
    <t>Copy from M&amp;V Plan, make sure to mention anything that has changed since M&amp;V Plan was developed.</t>
  </si>
  <si>
    <r>
      <rPr>
        <b/>
        <i/>
        <sz val="11"/>
        <color rgb="FF7F7F7F"/>
        <rFont val="Arial"/>
        <family val="2"/>
        <scheme val="minor"/>
      </rPr>
      <t xml:space="preserve">Copy from the M&amp;V Plan. </t>
    </r>
    <r>
      <rPr>
        <i/>
        <sz val="11"/>
        <color rgb="FF7F7F7F"/>
        <rFont val="Arial"/>
        <family val="2"/>
        <scheme val="minor"/>
      </rPr>
      <t>This will allow a third party to follow your thought process.</t>
    </r>
  </si>
  <si>
    <t>Enter actual calculated numbers.</t>
  </si>
  <si>
    <t>Update the site verification form and link it here</t>
  </si>
  <si>
    <t>In describing the project, it can be helpful to include the existing conditions as a reference, what is being installed or changed, the quantities involved, and any additions or controls included in the project. You can use a table such as the one below, create multiple tables if needed or import a description from another file.
Often existing and baseline are the same. In some cases, the baseline equipment and/or operating conditions could be different than existing. Existing and baseline may differ when existing equipment is not meeting current service needs, or the service needs are changing (e.g. facility change of use or occupancy schedules). Example: Baseline consists of a standard lighting remodel due to a change in occupancy, but the project is to invest in more efficient LED lighting.</t>
  </si>
  <si>
    <t>It can be helpful to show schematically what is included. Example: Electrical savings from the motor are included. Savings from reduced AC needs (lower heat losses from the motor) are excluded.</t>
  </si>
  <si>
    <t>You can add project-specific values, assumptions and justifications here.</t>
  </si>
  <si>
    <t>This is calculated based on the above equations. You can enter the savings value here so it can be compared to the actual results in the M&amp;V Report.</t>
  </si>
  <si>
    <t>You can add project-specific values, assumptions and justifications here. Note that operating hours is not always the adjusting factor. It could be temperature, occupancy, production, etc.</t>
  </si>
  <si>
    <t>Utility bill cost savings; specify marginal utility rates for energy and (if applicable) demand savings
Maintenance cost savings (or increased maintenance, if applicable)</t>
  </si>
  <si>
    <t>3. Optional Reporting</t>
  </si>
  <si>
    <t>If required by your organization, you can track additional metrics in this section.</t>
  </si>
  <si>
    <r>
      <t xml:space="preserve">3. Optional </t>
    </r>
    <r>
      <rPr>
        <b/>
        <sz val="15"/>
        <color theme="0"/>
        <rFont val="Arial (Body)"/>
      </rPr>
      <t>R</t>
    </r>
    <r>
      <rPr>
        <b/>
        <sz val="15"/>
        <color theme="0"/>
        <rFont val="Arial"/>
        <family val="2"/>
        <scheme val="minor"/>
      </rPr>
      <t>eporting</t>
    </r>
  </si>
  <si>
    <r>
      <rPr>
        <b/>
        <i/>
        <sz val="11"/>
        <color rgb="FF7F7F7F"/>
        <rFont val="Arial"/>
        <family val="2"/>
        <scheme val="minor"/>
      </rPr>
      <t>Copy from M&amp;V Plan, make sure to mention anything that has changed since M&amp;V Plan was developed.</t>
    </r>
    <r>
      <rPr>
        <i/>
        <sz val="11"/>
        <color rgb="FF7F7F7F"/>
        <rFont val="Arial"/>
        <family val="2"/>
        <scheme val="minor"/>
      </rPr>
      <t xml:space="preserve">
In describing the project, it can be helpful to include the existing conditions as a reference, what is being installed or changed, the quantities involved and any additions or controls included in the project. You can use a table such as </t>
    </r>
    <r>
      <rPr>
        <i/>
        <sz val="11"/>
        <color rgb="FF7F7F7F"/>
        <rFont val="Arial (Body)"/>
      </rPr>
      <t>the one</t>
    </r>
    <r>
      <rPr>
        <i/>
        <sz val="11"/>
        <color rgb="FF7F7F7F"/>
        <rFont val="Arial"/>
        <family val="2"/>
        <scheme val="minor"/>
      </rPr>
      <t xml:space="preserve"> below, create multiple tables if needed or import a description from another file.
Often existing and baseline are the same. In some cases, the baseline equipment and/or operating conditions could be different than existing. Existing and baseline may differ when existing equipment is not meeting current service needs, or the service needs are changing (e.g. facility change of use or occupancy schedules). Example: </t>
    </r>
    <r>
      <rPr>
        <i/>
        <sz val="11"/>
        <color rgb="FF7F7F7F"/>
        <rFont val="Arial (Body)"/>
      </rPr>
      <t>B</t>
    </r>
    <r>
      <rPr>
        <i/>
        <sz val="11"/>
        <color rgb="FF7F7F7F"/>
        <rFont val="Arial"/>
        <family val="2"/>
        <scheme val="minor"/>
      </rPr>
      <t>aseline consists of a standard lighting remodel due to a change in occupancy</t>
    </r>
    <r>
      <rPr>
        <i/>
        <sz val="11"/>
        <color rgb="FF7F7F7F"/>
        <rFont val="Arial (Body)"/>
      </rPr>
      <t xml:space="preserve">, but </t>
    </r>
    <r>
      <rPr>
        <i/>
        <sz val="11"/>
        <color rgb="FF7F7F7F"/>
        <rFont val="Arial"/>
        <family val="2"/>
        <scheme val="minor"/>
      </rPr>
      <t>the project is to invest in more efficient LED lighting.</t>
    </r>
  </si>
  <si>
    <r>
      <rPr>
        <b/>
        <i/>
        <sz val="11"/>
        <color rgb="FF7F7F7F"/>
        <rFont val="Arial"/>
        <family val="2"/>
        <scheme val="minor"/>
      </rPr>
      <t>Copy from M&amp;V Plan, make sure to mention anything that has changed since M&amp;V Plan was developed.</t>
    </r>
    <r>
      <rPr>
        <i/>
        <sz val="11"/>
        <color rgb="FF7F7F7F"/>
        <rFont val="Arial"/>
        <family val="2"/>
        <scheme val="minor"/>
      </rPr>
      <t xml:space="preserve">
It can be helpful to show schematically what is included. </t>
    </r>
    <r>
      <rPr>
        <i/>
        <sz val="11"/>
        <color rgb="FF7F7F7F"/>
        <rFont val="Arial (Body)"/>
      </rPr>
      <t>Example: E</t>
    </r>
    <r>
      <rPr>
        <i/>
        <sz val="11"/>
        <color rgb="FF7F7F7F"/>
        <rFont val="Arial"/>
        <family val="2"/>
        <scheme val="minor"/>
      </rPr>
      <t>lectrical savings from the motor are included. Savings from reduced AC needs (lower heat losses from the motor) are excluded.</t>
    </r>
  </si>
  <si>
    <r>
      <rPr>
        <b/>
        <i/>
        <sz val="11"/>
        <color rgb="FF7F7F7F"/>
        <rFont val="Arial"/>
        <family val="2"/>
        <scheme val="minor"/>
      </rPr>
      <t>Update the equations if they have changed since the M&amp;V Plan was developed</t>
    </r>
    <r>
      <rPr>
        <b/>
        <i/>
        <sz val="11"/>
        <color rgb="FF7F7F7F"/>
        <rFont val="Arial (Body)"/>
      </rPr>
      <t>. E</t>
    </r>
    <r>
      <rPr>
        <b/>
        <i/>
        <sz val="11"/>
        <color rgb="FF7F7F7F"/>
        <rFont val="Arial"/>
        <family val="2"/>
        <scheme val="minor"/>
      </rPr>
      <t>nter actual numbers, which can be calculated in separate tabs if needed.</t>
    </r>
    <r>
      <rPr>
        <i/>
        <sz val="11"/>
        <color rgb="FF7F7F7F"/>
        <rFont val="Arial"/>
        <family val="2"/>
        <scheme val="minor"/>
      </rPr>
      <t xml:space="preserve">
You can add project-specific values, assumptions and justifications here. Note that operating hours is not always the adjusting factor</t>
    </r>
    <r>
      <rPr>
        <i/>
        <sz val="11"/>
        <color rgb="FF7F7F7F"/>
        <rFont val="Arial (Body)"/>
      </rPr>
      <t>.</t>
    </r>
    <r>
      <rPr>
        <i/>
        <sz val="11"/>
        <color rgb="FF7F7F7F"/>
        <rFont val="Arial"/>
        <family val="2"/>
        <scheme val="minor"/>
      </rPr>
      <t xml:space="preserve"> It could be temperature, occupancy, production, etc.</t>
    </r>
  </si>
  <si>
    <r>
      <t>Update the equations as needed</t>
    </r>
    <r>
      <rPr>
        <i/>
        <sz val="11"/>
        <color rgb="FF7F7F7F"/>
        <rFont val="Arial (Body)"/>
      </rPr>
      <t>. E</t>
    </r>
    <r>
      <rPr>
        <i/>
        <sz val="11"/>
        <color rgb="FF7F7F7F"/>
        <rFont val="Arial"/>
        <family val="2"/>
        <scheme val="minor"/>
      </rPr>
      <t>nter actual numbers, which can be calculated in separate tabs as needed</t>
    </r>
  </si>
  <si>
    <r>
      <t>This is calculated based on the above equations</t>
    </r>
    <r>
      <rPr>
        <i/>
        <sz val="11"/>
        <color rgb="FF7F7F7F"/>
        <rFont val="Arial (Body)"/>
      </rPr>
      <t>. Y</t>
    </r>
    <r>
      <rPr>
        <i/>
        <sz val="11"/>
        <color rgb="FF7F7F7F"/>
        <rFont val="Arial"/>
        <family val="2"/>
        <scheme val="minor"/>
      </rPr>
      <t>ou can compare this value to the anticipated savings you had in the M&amp;V Plan.</t>
    </r>
  </si>
  <si>
    <r>
      <t xml:space="preserve">If required by your </t>
    </r>
    <r>
      <rPr>
        <i/>
        <sz val="11"/>
        <color rgb="FF7F7F7F"/>
        <rFont val="Arial (Body)"/>
      </rPr>
      <t>organization,</t>
    </r>
    <r>
      <rPr>
        <i/>
        <sz val="11"/>
        <color rgb="FF7F7F7F"/>
        <rFont val="Arial"/>
        <family val="2"/>
        <scheme val="minor"/>
      </rPr>
      <t xml:space="preserve"> you can track additional metrics in this section.</t>
    </r>
  </si>
  <si>
    <r>
      <rPr>
        <b/>
        <i/>
        <sz val="11"/>
        <color rgb="FF7F7F7F"/>
        <rFont val="Arial"/>
        <family val="2"/>
        <scheme val="minor"/>
      </rPr>
      <t>Enter actual numbers, based on above calculations.</t>
    </r>
    <r>
      <rPr>
        <i/>
        <sz val="11"/>
        <color rgb="FF7F7F7F"/>
        <rFont val="Arial"/>
        <family val="2"/>
        <scheme val="minor"/>
      </rPr>
      <t xml:space="preserve">
Utility bill cost savings;</t>
    </r>
    <r>
      <rPr>
        <i/>
        <sz val="11"/>
        <color rgb="FF7F7F7F"/>
        <rFont val="Arial (Body)"/>
      </rPr>
      <t xml:space="preserve"> specify</t>
    </r>
    <r>
      <rPr>
        <i/>
        <sz val="11"/>
        <color rgb="FF7F7F7F"/>
        <rFont val="Arial"/>
        <family val="2"/>
        <scheme val="minor"/>
      </rPr>
      <t xml:space="preserve"> marginal utility rates for energy and (if applicable) demand savings
Maintenance cost savings (or increased maintenance, if applicable)</t>
    </r>
  </si>
  <si>
    <r>
      <t>Electricity factor (kg CO</t>
    </r>
    <r>
      <rPr>
        <vertAlign val="subscript"/>
        <sz val="11"/>
        <rFont val="Arial (Body)"/>
      </rPr>
      <t>2</t>
    </r>
    <r>
      <rPr>
        <sz val="11"/>
        <rFont val="Arial"/>
        <family val="2"/>
        <scheme val="minor"/>
      </rPr>
      <t xml:space="preserve"> eq/kWh)</t>
    </r>
  </si>
  <si>
    <r>
      <t>Natural gas factor (kg CO</t>
    </r>
    <r>
      <rPr>
        <vertAlign val="subscript"/>
        <sz val="11"/>
        <rFont val="Arial (Body)"/>
      </rPr>
      <t>2</t>
    </r>
    <r>
      <rPr>
        <sz val="11"/>
        <rFont val="Arial"/>
        <family val="2"/>
        <scheme val="minor"/>
      </rPr>
      <t xml:space="preserve"> eq/m3)</t>
    </r>
  </si>
  <si>
    <r>
      <t xml:space="preserve">Adjusted Baseline Period Energy = Baseline kW x </t>
    </r>
    <r>
      <rPr>
        <b/>
        <sz val="11"/>
        <rFont val="Arial"/>
        <family val="2"/>
        <scheme val="minor"/>
      </rPr>
      <t xml:space="preserve">Reporting </t>
    </r>
    <r>
      <rPr>
        <sz val="11"/>
        <rFont val="Arial"/>
        <family val="2"/>
        <scheme val="minor"/>
      </rPr>
      <t>Operating Hours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</si>
</sst>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amily val="2"/>
      <scheme val="minor"/>
    </font>
    <font>
      <b/>
      <sz val="15"/>
      <color theme="3"/>
      <name val="Arial"/>
      <family val="2"/>
      <scheme val="minor"/>
    </font>
    <font>
      <b/>
      <sz val="11"/>
      <color theme="3"/>
      <name val="Arial"/>
      <family val="2"/>
      <scheme val="minor"/>
    </font>
    <font>
      <i/>
      <sz val="11"/>
      <color rgb="FF7F7F7F"/>
      <name val="Arial"/>
      <family val="2"/>
      <scheme val="minor"/>
    </font>
    <font>
      <i/>
      <sz val="11"/>
      <color theme="1"/>
      <name val="Arial"/>
      <family val="2"/>
      <scheme val="minor"/>
    </font>
    <font>
      <b/>
      <sz val="11"/>
      <color theme="1"/>
      <name val="Arial"/>
      <family val="2"/>
      <scheme val="minor"/>
    </font>
    <font>
      <sz val="11"/>
      <color rgb="FFFF0000"/>
      <name val="Arial"/>
      <family val="2"/>
      <scheme val="minor"/>
    </font>
    <font>
      <b/>
      <sz val="15"/>
      <color theme="0"/>
      <name val="Arial"/>
      <family val="2"/>
      <scheme val="minor"/>
    </font>
    <font>
      <b/>
      <sz val="11"/>
      <color rgb="FF2E813E"/>
      <name val="Arial (Body)"/>
    </font>
    <font>
      <b/>
      <sz val="11"/>
      <color rgb="FF2E813E"/>
      <name val="Arial"/>
      <family val="2"/>
      <scheme val="minor"/>
    </font>
    <font>
      <b/>
      <i/>
      <sz val="11"/>
      <color rgb="FF7F7F7F"/>
      <name val="Arial"/>
      <family val="2"/>
      <scheme val="minor"/>
    </font>
    <font>
      <b/>
      <sz val="15"/>
      <color theme="0"/>
      <name val="Arial (Body)"/>
    </font>
    <font>
      <i/>
      <sz val="11"/>
      <color rgb="FF7F7F7F"/>
      <name val="Arial (Body)"/>
    </font>
    <font>
      <b/>
      <i/>
      <sz val="11"/>
      <color rgb="FF7F7F7F"/>
      <name val="Arial (Body)"/>
    </font>
    <font>
      <i/>
      <sz val="11"/>
      <name val="Arial"/>
      <family val="2"/>
      <scheme val="minor"/>
    </font>
    <font>
      <sz val="11"/>
      <name val="Arial"/>
      <family val="2"/>
      <scheme val="minor"/>
    </font>
    <font>
      <vertAlign val="subscript"/>
      <sz val="11"/>
      <name val="Arial (Body)"/>
    </font>
    <font>
      <b/>
      <sz val="11"/>
      <name val="Arial"/>
      <family val="2"/>
      <scheme val="minor"/>
    </font>
  </fonts>
  <fills count="6">
    <fill>
      <patternFill patternType="none"/>
    </fill>
    <fill>
      <patternFill patternType="gray125"/>
    </fill>
    <fill>
      <patternFill patternType="solid">
        <fgColor rgb="FF54585A"/>
        <bgColor indexed="64"/>
      </patternFill>
    </fill>
    <fill>
      <patternFill patternType="solid">
        <fgColor rgb="FFF7F7F5"/>
        <bgColor indexed="64"/>
      </patternFill>
    </fill>
    <fill>
      <patternFill patternType="solid">
        <fgColor rgb="FF2E813E"/>
        <bgColor indexed="64"/>
      </patternFill>
    </fill>
    <fill>
      <patternFill patternType="solid">
        <fgColor rgb="FFEAF2EC"/>
        <bgColor indexed="64"/>
      </patternFill>
    </fill>
  </fills>
  <borders count="3">
    <border>
      <left/>
      <right/>
      <top/>
      <bottom/>
      <diagonal/>
    </border>
    <border>
      <left/>
      <right/>
      <top/>
      <bottom style="thick">
        <color theme="4"/>
      </bottom>
      <diagonal/>
    </border>
    <border>
      <left/>
      <right/>
      <top style="thick">
        <color theme="4"/>
      </top>
      <bottom/>
      <diagonal/>
    </border>
  </borders>
  <cellStyleXfs count="4">
    <xf numFmtId="0" fontId="0" fillId="0" borderId="0"/>
    <xf numFmtId="0" fontId="1"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8">
    <xf numFmtId="0" fontId="0" fillId="0" borderId="0" xfId="0"/>
    <xf numFmtId="0" fontId="4" fillId="0" borderId="0" xfId="0" applyFont="1"/>
    <xf numFmtId="0" fontId="2" fillId="0" borderId="0" xfId="2"/>
    <xf numFmtId="0" fontId="3" fillId="0" borderId="0" xfId="3" applyAlignment="1">
      <alignment horizontal="left" wrapText="1"/>
    </xf>
    <xf numFmtId="0" fontId="3" fillId="0" borderId="0" xfId="3" applyAlignment="1"/>
    <xf numFmtId="0" fontId="3" fillId="0" borderId="0" xfId="3" applyAlignment="1">
      <alignment horizontal="center"/>
    </xf>
    <xf numFmtId="0" fontId="3" fillId="0" borderId="0" xfId="3" applyAlignment="1">
      <alignment horizontal="left"/>
    </xf>
    <xf numFmtId="0" fontId="6" fillId="0" borderId="0" xfId="0" applyFont="1"/>
    <xf numFmtId="0" fontId="0" fillId="0" borderId="0" xfId="0" applyAlignment="1">
      <alignment vertical="center"/>
    </xf>
    <xf numFmtId="0" fontId="6" fillId="0" borderId="0" xfId="0" applyFont="1" applyAlignment="1">
      <alignment vertical="center"/>
    </xf>
    <xf numFmtId="0" fontId="8" fillId="3" borderId="0" xfId="2" applyFont="1" applyFill="1" applyAlignment="1">
      <alignment vertical="center"/>
    </xf>
    <xf numFmtId="0" fontId="4" fillId="3" borderId="0" xfId="0" applyFont="1" applyFill="1" applyAlignment="1">
      <alignment vertical="center"/>
    </xf>
    <xf numFmtId="0" fontId="0" fillId="3" borderId="0" xfId="0" applyFill="1" applyAlignment="1">
      <alignment vertical="center"/>
    </xf>
    <xf numFmtId="0" fontId="9" fillId="3" borderId="0" xfId="2" applyFont="1" applyFill="1" applyAlignment="1">
      <alignment vertical="center" wrapText="1"/>
    </xf>
    <xf numFmtId="0" fontId="9" fillId="3" borderId="0" xfId="2" applyFont="1" applyFill="1" applyAlignment="1">
      <alignment vertical="center"/>
    </xf>
    <xf numFmtId="0" fontId="0" fillId="3" borderId="0" xfId="0" applyFill="1"/>
    <xf numFmtId="0" fontId="3" fillId="0" borderId="0" xfId="3" applyAlignment="1">
      <alignment wrapText="1"/>
    </xf>
    <xf numFmtId="0" fontId="8" fillId="5" borderId="0" xfId="2" applyFont="1" applyFill="1" applyAlignment="1">
      <alignment vertical="center"/>
    </xf>
    <xf numFmtId="0" fontId="4" fillId="5" borderId="0" xfId="0" applyFont="1" applyFill="1" applyAlignment="1">
      <alignment vertical="center"/>
    </xf>
    <xf numFmtId="0" fontId="9" fillId="5" borderId="0" xfId="2" applyFont="1" applyFill="1" applyAlignment="1">
      <alignment vertical="center"/>
    </xf>
    <xf numFmtId="0" fontId="0" fillId="5" borderId="0" xfId="0" applyFill="1"/>
    <xf numFmtId="0" fontId="0" fillId="5" borderId="0" xfId="0" applyFill="1" applyAlignment="1">
      <alignment vertical="center"/>
    </xf>
    <xf numFmtId="0" fontId="14" fillId="3" borderId="0" xfId="0" applyFont="1" applyFill="1" applyAlignment="1">
      <alignment vertical="center"/>
    </xf>
    <xf numFmtId="0" fontId="15" fillId="0" borderId="0" xfId="0" applyFont="1"/>
    <xf numFmtId="0" fontId="15" fillId="3" borderId="0" xfId="0" applyFont="1" applyFill="1" applyAlignment="1">
      <alignment vertical="center"/>
    </xf>
    <xf numFmtId="0" fontId="14" fillId="5" borderId="0" xfId="0" applyFont="1" applyFill="1" applyAlignment="1">
      <alignment vertical="center"/>
    </xf>
    <xf numFmtId="0" fontId="15" fillId="5" borderId="0" xfId="0" applyFont="1" applyFill="1" applyAlignment="1">
      <alignment vertical="center"/>
    </xf>
    <xf numFmtId="0" fontId="3" fillId="0" borderId="0" xfId="3" applyAlignment="1">
      <alignment horizontal="left" vertical="center" wrapText="1"/>
    </xf>
    <xf numFmtId="0" fontId="0" fillId="0" borderId="0" xfId="0"/>
    <xf numFmtId="0" fontId="3" fillId="0" borderId="0" xfId="3" applyAlignment="1">
      <alignment horizontal="left" wrapText="1"/>
    </xf>
    <xf numFmtId="0" fontId="3" fillId="0" borderId="0" xfId="3" applyAlignment="1">
      <alignment horizontal="left"/>
    </xf>
    <xf numFmtId="0" fontId="7" fillId="2" borderId="0" xfId="1" applyFont="1" applyFill="1" applyBorder="1" applyAlignment="1">
      <alignment horizontal="left" vertical="center"/>
    </xf>
    <xf numFmtId="0" fontId="3" fillId="3" borderId="0" xfId="3" applyFill="1" applyAlignment="1">
      <alignment horizontal="left" vertical="center" wrapText="1"/>
    </xf>
    <xf numFmtId="0" fontId="3" fillId="0" borderId="0" xfId="3" applyBorder="1" applyAlignment="1">
      <alignment horizontal="left"/>
    </xf>
    <xf numFmtId="0" fontId="7" fillId="4" borderId="0" xfId="1" applyFont="1" applyFill="1" applyBorder="1" applyAlignment="1">
      <alignment horizontal="left" vertical="center"/>
    </xf>
    <xf numFmtId="0" fontId="3" fillId="5" borderId="0" xfId="3" applyFill="1" applyAlignment="1">
      <alignment horizontal="left" vertical="center" wrapText="1"/>
    </xf>
    <xf numFmtId="0" fontId="3" fillId="0" borderId="2" xfId="3" applyBorder="1" applyAlignment="1">
      <alignment horizontal="left"/>
    </xf>
    <xf numFmtId="0" fontId="10" fillId="0" borderId="0" xfId="3" applyFont="1" applyAlignment="1">
      <alignment horizontal="left" wrapText="1"/>
    </xf>
  </cellXfs>
  <cellStyles count="4">
    <cellStyle name="Explanatory Text" xfId="3" builtinId="53"/>
    <cellStyle name="Heading 1" xfId="1" builtinId="16"/>
    <cellStyle name="Heading 4" xfId="2" builtinId="19"/>
    <cellStyle name="Normal" xfId="0" builtinId="0"/>
  </cellStyles>
  <dxfs count="0"/>
  <tableStyles count="0" defaultTableStyle="TableStyleMedium2" defaultPivotStyle="PivotStyleLight16"/>
  <colors>
    <mruColors>
      <color rgb="FFEAF2EC"/>
      <color rgb="FF7F7F7F"/>
      <color rgb="FF2E813E"/>
      <color rgb="FF54585A"/>
      <color rgb="FFF7F7F5"/>
      <color rgb="FFF4F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12700</xdr:colOff>
      <xdr:row>0</xdr:row>
      <xdr:rowOff>1258564</xdr:rowOff>
    </xdr:to>
    <xdr:pic>
      <xdr:nvPicPr>
        <xdr:cNvPr id="2" name="Picture 1">
          <a:extLst>
            <a:ext uri="{FF2B5EF4-FFF2-40B4-BE49-F238E27FC236}">
              <a16:creationId xmlns:a16="http://schemas.microsoft.com/office/drawing/2014/main" id="{5F4C9FB5-3D67-5160-BE4F-47A3C2D48C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7810500" cy="1258564"/>
        </a:xfrm>
        <a:prstGeom prst="rect">
          <a:avLst/>
        </a:prstGeom>
      </xdr:spPr>
    </xdr:pic>
    <xdr:clientData/>
  </xdr:twoCellAnchor>
  <xdr:twoCellAnchor editAs="oneCell">
    <xdr:from>
      <xdr:col>0</xdr:col>
      <xdr:colOff>0</xdr:colOff>
      <xdr:row>66</xdr:row>
      <xdr:rowOff>3111</xdr:rowOff>
    </xdr:from>
    <xdr:to>
      <xdr:col>1</xdr:col>
      <xdr:colOff>939800</xdr:colOff>
      <xdr:row>66</xdr:row>
      <xdr:rowOff>796988</xdr:rowOff>
    </xdr:to>
    <xdr:pic>
      <xdr:nvPicPr>
        <xdr:cNvPr id="3" name="Picture 2">
          <a:extLst>
            <a:ext uri="{FF2B5EF4-FFF2-40B4-BE49-F238E27FC236}">
              <a16:creationId xmlns:a16="http://schemas.microsoft.com/office/drawing/2014/main" id="{2D643CEA-6BA1-A58A-3DF2-D39ECFE3D3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16830611"/>
          <a:ext cx="3378200" cy="793877"/>
        </a:xfrm>
        <a:prstGeom prst="rect">
          <a:avLst/>
        </a:prstGeom>
      </xdr:spPr>
    </xdr:pic>
    <xdr:clientData/>
  </xdr:twoCellAnchor>
  <xdr:twoCellAnchor editAs="oneCell">
    <xdr:from>
      <xdr:col>0</xdr:col>
      <xdr:colOff>2540</xdr:colOff>
      <xdr:row>0</xdr:row>
      <xdr:rowOff>30480</xdr:rowOff>
    </xdr:from>
    <xdr:to>
      <xdr:col>3</xdr:col>
      <xdr:colOff>10160</xdr:colOff>
      <xdr:row>1</xdr:row>
      <xdr:rowOff>19044</xdr:rowOff>
    </xdr:to>
    <xdr:pic>
      <xdr:nvPicPr>
        <xdr:cNvPr id="4" name="Picture 3">
          <a:extLst>
            <a:ext uri="{FF2B5EF4-FFF2-40B4-BE49-F238E27FC236}">
              <a16:creationId xmlns:a16="http://schemas.microsoft.com/office/drawing/2014/main" id="{21648394-3F19-19D4-A105-195ACFD61F6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540" y="30480"/>
          <a:ext cx="7810500" cy="12585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4445</xdr:colOff>
      <xdr:row>0</xdr:row>
      <xdr:rowOff>0</xdr:rowOff>
    </xdr:from>
    <xdr:to>
      <xdr:col>3</xdr:col>
      <xdr:colOff>12065</xdr:colOff>
      <xdr:row>0</xdr:row>
      <xdr:rowOff>1258564</xdr:rowOff>
    </xdr:to>
    <xdr:pic>
      <xdr:nvPicPr>
        <xdr:cNvPr id="2" name="Picture 1">
          <a:extLst>
            <a:ext uri="{FF2B5EF4-FFF2-40B4-BE49-F238E27FC236}">
              <a16:creationId xmlns:a16="http://schemas.microsoft.com/office/drawing/2014/main" id="{B07C0D18-AA6B-40E7-876E-56F9F88E26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445" y="0"/>
          <a:ext cx="7810500" cy="1258564"/>
        </a:xfrm>
        <a:prstGeom prst="rect">
          <a:avLst/>
        </a:prstGeom>
      </xdr:spPr>
    </xdr:pic>
    <xdr:clientData/>
  </xdr:twoCellAnchor>
  <xdr:twoCellAnchor editAs="oneCell">
    <xdr:from>
      <xdr:col>0</xdr:col>
      <xdr:colOff>0</xdr:colOff>
      <xdr:row>67</xdr:row>
      <xdr:rowOff>3111</xdr:rowOff>
    </xdr:from>
    <xdr:to>
      <xdr:col>1</xdr:col>
      <xdr:colOff>935990</xdr:colOff>
      <xdr:row>67</xdr:row>
      <xdr:rowOff>796988</xdr:rowOff>
    </xdr:to>
    <xdr:pic>
      <xdr:nvPicPr>
        <xdr:cNvPr id="3" name="Picture 2">
          <a:extLst>
            <a:ext uri="{FF2B5EF4-FFF2-40B4-BE49-F238E27FC236}">
              <a16:creationId xmlns:a16="http://schemas.microsoft.com/office/drawing/2014/main" id="{F3A6D70E-98FF-4E14-894A-A83462AEF7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16709961"/>
          <a:ext cx="3374390" cy="79387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elys Fillon" id="{B6FE661B-C048-4F27-A6A1-5B7C054DFFBE}" userId="S::mfillon@econoler.com::86d167ba-e512-4056-9540-4fb5c712f651" providerId="AD"/>
</personList>
</file>

<file path=xl/theme/theme1.xml><?xml version="1.0" encoding="utf-8"?>
<a:theme xmlns:a="http://schemas.openxmlformats.org/drawingml/2006/main" name="Econoler2023fr">
  <a:themeElements>
    <a:clrScheme name="Econoler 2023">
      <a:dk1>
        <a:srgbClr val="273838"/>
      </a:dk1>
      <a:lt1>
        <a:srgbClr val="FFFFFF"/>
      </a:lt1>
      <a:dk2>
        <a:srgbClr val="005596"/>
      </a:dk2>
      <a:lt2>
        <a:srgbClr val="EBF1EE"/>
      </a:lt2>
      <a:accent1>
        <a:srgbClr val="005596"/>
      </a:accent1>
      <a:accent2>
        <a:srgbClr val="C1D82F"/>
      </a:accent2>
      <a:accent3>
        <a:srgbClr val="6ABED1"/>
      </a:accent3>
      <a:accent4>
        <a:srgbClr val="273838"/>
      </a:accent4>
      <a:accent5>
        <a:srgbClr val="7EA6A5"/>
      </a:accent5>
      <a:accent6>
        <a:srgbClr val="EBF1EE"/>
      </a:accent6>
      <a:hlink>
        <a:srgbClr val="005596"/>
      </a:hlink>
      <a:folHlink>
        <a:srgbClr val="6ABED1"/>
      </a:folHlink>
    </a:clrScheme>
    <a:fontScheme name="Econoler 2022">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Econoler2023fr" id="{B522004A-8FBB-4005-9E8C-9D67ABAE2AFE}" vid="{0F28BF4A-1928-4339-881A-C83DC8E613FF}"/>
    </a:ext>
  </a:extLst>
</a:theme>
</file>

<file path=xl/threadedComments/threadedComment1.xml><?xml version="1.0" encoding="utf-8"?>
<ThreadedComments xmlns="http://schemas.microsoft.com/office/spreadsheetml/2018/threadedcomments" xmlns:x="http://schemas.openxmlformats.org/spreadsheetml/2006/main">
  <threadedComment ref="D1" dT="2024-08-14T19:55:31.79" personId="{B6FE661B-C048-4F27-A6A1-5B7C054DFFBE}" id="{46D65EAA-AA79-4981-AC48-46DC52126526}">
    <text>@Context, change «PLAN» to «REPORT»
Change colors so it’s clear this is a different step (maybe IESO blue or orange?)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C0E4-4E6E-48A9-A72F-D12EBD96757E}">
  <sheetPr>
    <tabColor rgb="FF54585A"/>
  </sheetPr>
  <dimension ref="A1:D71"/>
  <sheetViews>
    <sheetView topLeftCell="A50" zoomScale="125" zoomScaleNormal="125" workbookViewId="0">
      <selection activeCell="B59" sqref="B59"/>
    </sheetView>
  </sheetViews>
  <sheetFormatPr baseColWidth="10" defaultColWidth="8.83203125" defaultRowHeight="14" x14ac:dyDescent="0.15"/>
  <cols>
    <col min="1" max="1" width="32" customWidth="1"/>
    <col min="2" max="3" width="35.1640625" customWidth="1"/>
    <col min="4" max="4" width="8.83203125" customWidth="1"/>
  </cols>
  <sheetData>
    <row r="1" spans="1:3" ht="100" customHeight="1" x14ac:dyDescent="0.15">
      <c r="A1" s="28"/>
      <c r="B1" s="28"/>
      <c r="C1" s="28"/>
    </row>
    <row r="3" spans="1:3" ht="30" customHeight="1" x14ac:dyDescent="0.15">
      <c r="A3" s="31" t="s">
        <v>0</v>
      </c>
      <c r="B3" s="31"/>
      <c r="C3" s="31"/>
    </row>
    <row r="4" spans="1:3" ht="20" customHeight="1" x14ac:dyDescent="0.15">
      <c r="A4" s="10" t="s">
        <v>1</v>
      </c>
      <c r="B4" s="22" t="s">
        <v>2</v>
      </c>
      <c r="C4" s="11"/>
    </row>
    <row r="5" spans="1:3" ht="99" customHeight="1" x14ac:dyDescent="0.15">
      <c r="A5" s="29" t="s">
        <v>62</v>
      </c>
      <c r="B5" s="29"/>
      <c r="C5" s="29"/>
    </row>
    <row r="6" spans="1:3" x14ac:dyDescent="0.15">
      <c r="A6" s="3"/>
      <c r="B6" s="3"/>
      <c r="C6" s="3"/>
    </row>
    <row r="7" spans="1:3" ht="30" x14ac:dyDescent="0.15">
      <c r="A7" s="12"/>
      <c r="B7" s="13" t="s">
        <v>3</v>
      </c>
      <c r="C7" s="13" t="s">
        <v>4</v>
      </c>
    </row>
    <row r="8" spans="1:3" ht="14.5" customHeight="1" x14ac:dyDescent="0.15">
      <c r="A8" s="23" t="s">
        <v>48</v>
      </c>
      <c r="B8" s="5" t="s">
        <v>44</v>
      </c>
      <c r="C8" s="5" t="s">
        <v>45</v>
      </c>
    </row>
    <row r="9" spans="1:3" ht="14.5" customHeight="1" x14ac:dyDescent="0.15">
      <c r="A9" s="23" t="s">
        <v>49</v>
      </c>
      <c r="B9" s="5">
        <f>0.746*10</f>
        <v>7.46</v>
      </c>
      <c r="C9" s="5">
        <f>B9</f>
        <v>7.46</v>
      </c>
    </row>
    <row r="10" spans="1:3" ht="14.5" customHeight="1" x14ac:dyDescent="0.15">
      <c r="A10" s="23" t="s">
        <v>50</v>
      </c>
      <c r="B10" s="5">
        <v>5</v>
      </c>
      <c r="C10" s="5">
        <v>5</v>
      </c>
    </row>
    <row r="11" spans="1:3" ht="14.5" customHeight="1" x14ac:dyDescent="0.15">
      <c r="A11" s="23" t="s">
        <v>5</v>
      </c>
      <c r="B11" s="5">
        <v>4000</v>
      </c>
      <c r="C11" s="5">
        <f>B11*0.75</f>
        <v>3000</v>
      </c>
    </row>
    <row r="12" spans="1:3" ht="14.5" customHeight="1" x14ac:dyDescent="0.15">
      <c r="A12" s="23" t="s">
        <v>6</v>
      </c>
      <c r="B12" s="5" t="s">
        <v>46</v>
      </c>
      <c r="C12" s="5" t="s">
        <v>47</v>
      </c>
    </row>
    <row r="13" spans="1:3" ht="14.5" customHeight="1" x14ac:dyDescent="0.15">
      <c r="A13" s="23" t="s">
        <v>7</v>
      </c>
      <c r="B13" s="5"/>
      <c r="C13" s="5"/>
    </row>
    <row r="14" spans="1:3" x14ac:dyDescent="0.15">
      <c r="B14" s="1"/>
      <c r="C14" s="1"/>
    </row>
    <row r="15" spans="1:3" ht="20" customHeight="1" x14ac:dyDescent="0.15">
      <c r="A15" s="14" t="s">
        <v>52</v>
      </c>
      <c r="B15" s="22" t="s">
        <v>51</v>
      </c>
      <c r="C15" s="11"/>
    </row>
    <row r="16" spans="1:3" ht="35" customHeight="1" x14ac:dyDescent="0.15">
      <c r="A16" s="27" t="s">
        <v>63</v>
      </c>
      <c r="B16" s="27"/>
      <c r="C16" s="27"/>
    </row>
    <row r="17" spans="1:3" x14ac:dyDescent="0.15">
      <c r="B17" s="6"/>
      <c r="C17" s="3"/>
    </row>
    <row r="18" spans="1:3" ht="20" customHeight="1" x14ac:dyDescent="0.15">
      <c r="A18" s="14" t="s">
        <v>10</v>
      </c>
      <c r="B18" s="22" t="s">
        <v>53</v>
      </c>
      <c r="C18" s="11"/>
    </row>
    <row r="19" spans="1:3" x14ac:dyDescent="0.15">
      <c r="A19" s="27" t="s">
        <v>43</v>
      </c>
      <c r="B19" s="27"/>
      <c r="C19" s="27"/>
    </row>
    <row r="20" spans="1:3" x14ac:dyDescent="0.15">
      <c r="B20" s="6"/>
      <c r="C20" s="3"/>
    </row>
    <row r="21" spans="1:3" ht="20" customHeight="1" x14ac:dyDescent="0.15">
      <c r="A21" s="14"/>
      <c r="B21" s="14" t="s">
        <v>8</v>
      </c>
      <c r="C21" s="14" t="s">
        <v>9</v>
      </c>
    </row>
    <row r="22" spans="1:3" x14ac:dyDescent="0.15">
      <c r="A22" s="23" t="s">
        <v>49</v>
      </c>
      <c r="B22" s="4" t="s">
        <v>54</v>
      </c>
      <c r="C22" s="4" t="s">
        <v>54</v>
      </c>
    </row>
    <row r="23" spans="1:3" ht="30" x14ac:dyDescent="0.15">
      <c r="A23" s="23" t="s">
        <v>5</v>
      </c>
      <c r="B23" s="4" t="s">
        <v>55</v>
      </c>
      <c r="C23" s="16" t="s">
        <v>56</v>
      </c>
    </row>
    <row r="25" spans="1:3" ht="30" customHeight="1" x14ac:dyDescent="0.15">
      <c r="A25" s="31" t="s">
        <v>11</v>
      </c>
      <c r="B25" s="31"/>
      <c r="C25" s="31"/>
    </row>
    <row r="26" spans="1:3" ht="20" customHeight="1" x14ac:dyDescent="0.15">
      <c r="A26" s="14" t="s">
        <v>12</v>
      </c>
      <c r="B26" s="11" t="s">
        <v>13</v>
      </c>
      <c r="C26" s="11"/>
    </row>
    <row r="27" spans="1:3" x14ac:dyDescent="0.15">
      <c r="A27" t="s">
        <v>14</v>
      </c>
      <c r="B27" t="s">
        <v>15</v>
      </c>
      <c r="C27" s="1"/>
    </row>
    <row r="28" spans="1:3" x14ac:dyDescent="0.15">
      <c r="A28" s="2"/>
      <c r="B28" t="s">
        <v>16</v>
      </c>
      <c r="C28" s="1"/>
    </row>
    <row r="29" spans="1:3" ht="28" customHeight="1" x14ac:dyDescent="0.15">
      <c r="A29" s="29" t="s">
        <v>66</v>
      </c>
      <c r="B29" s="30"/>
      <c r="C29" s="30"/>
    </row>
    <row r="30" spans="1:3" s="8" customFormat="1" x14ac:dyDescent="0.15">
      <c r="A30"/>
      <c r="B30" s="1"/>
      <c r="C30" s="1"/>
    </row>
    <row r="31" spans="1:3" ht="20" customHeight="1" x14ac:dyDescent="0.15">
      <c r="A31" s="14" t="s">
        <v>17</v>
      </c>
      <c r="B31" s="22" t="s">
        <v>18</v>
      </c>
      <c r="C31" s="11"/>
    </row>
    <row r="32" spans="1:3" x14ac:dyDescent="0.15">
      <c r="A32" s="23" t="s">
        <v>19</v>
      </c>
      <c r="B32" s="23" t="s">
        <v>20</v>
      </c>
      <c r="C32" s="1"/>
    </row>
    <row r="33" spans="1:3" x14ac:dyDescent="0.15">
      <c r="A33" s="30" t="s">
        <v>64</v>
      </c>
      <c r="B33" s="30"/>
      <c r="C33" s="30"/>
    </row>
    <row r="34" spans="1:3" x14ac:dyDescent="0.15">
      <c r="B34" s="1"/>
      <c r="C34" s="1"/>
    </row>
    <row r="35" spans="1:3" s="8" customFormat="1" ht="20" customHeight="1" x14ac:dyDescent="0.15">
      <c r="A35" s="14" t="s">
        <v>21</v>
      </c>
      <c r="B35" s="22" t="s">
        <v>22</v>
      </c>
      <c r="C35" s="11"/>
    </row>
    <row r="36" spans="1:3" x14ac:dyDescent="0.15">
      <c r="A36" s="23" t="s">
        <v>19</v>
      </c>
      <c r="B36" s="23" t="s">
        <v>23</v>
      </c>
      <c r="C36" s="1"/>
    </row>
    <row r="37" spans="1:3" x14ac:dyDescent="0.15">
      <c r="A37" s="30" t="s">
        <v>64</v>
      </c>
      <c r="B37" s="30"/>
      <c r="C37" s="30"/>
    </row>
    <row r="38" spans="1:3" x14ac:dyDescent="0.15">
      <c r="C38" s="1"/>
    </row>
    <row r="39" spans="1:3" s="8" customFormat="1" ht="20" customHeight="1" x14ac:dyDescent="0.15">
      <c r="A39" s="14" t="s">
        <v>24</v>
      </c>
      <c r="B39" s="22" t="s">
        <v>25</v>
      </c>
      <c r="C39" s="11"/>
    </row>
    <row r="40" spans="1:3" ht="30" customHeight="1" x14ac:dyDescent="0.15">
      <c r="A40" s="29" t="s">
        <v>65</v>
      </c>
      <c r="B40" s="29"/>
      <c r="C40" s="29"/>
    </row>
    <row r="41" spans="1:3" x14ac:dyDescent="0.15">
      <c r="A41" s="23" t="s">
        <v>26</v>
      </c>
      <c r="B41" s="1"/>
      <c r="C41" s="1"/>
    </row>
    <row r="42" spans="1:3" x14ac:dyDescent="0.15">
      <c r="A42" s="2"/>
      <c r="B42" s="1"/>
      <c r="C42" s="1"/>
    </row>
    <row r="43" spans="1:3" s="8" customFormat="1" ht="20" customHeight="1" x14ac:dyDescent="0.15">
      <c r="A43" s="14" t="s">
        <v>27</v>
      </c>
      <c r="B43" s="22" t="s">
        <v>28</v>
      </c>
      <c r="C43" s="11"/>
    </row>
    <row r="44" spans="1:3" x14ac:dyDescent="0.15">
      <c r="A44" s="29" t="s">
        <v>29</v>
      </c>
      <c r="B44" s="29"/>
      <c r="C44" s="29"/>
    </row>
    <row r="45" spans="1:3" x14ac:dyDescent="0.15">
      <c r="A45" s="23" t="s">
        <v>30</v>
      </c>
      <c r="B45" s="1"/>
      <c r="C45" s="1"/>
    </row>
    <row r="47" spans="1:3" s="8" customFormat="1" ht="30" customHeight="1" x14ac:dyDescent="0.15">
      <c r="A47" s="31" t="s">
        <v>68</v>
      </c>
      <c r="B47" s="31"/>
      <c r="C47" s="31"/>
    </row>
    <row r="48" spans="1:3" x14ac:dyDescent="0.15">
      <c r="A48" s="33" t="s">
        <v>69</v>
      </c>
      <c r="B48" s="33"/>
      <c r="C48" s="33"/>
    </row>
    <row r="49" spans="1:4" ht="50" customHeight="1" x14ac:dyDescent="0.15">
      <c r="A49" s="14" t="s">
        <v>31</v>
      </c>
      <c r="B49" s="32" t="s">
        <v>67</v>
      </c>
      <c r="C49" s="32"/>
    </row>
    <row r="50" spans="1:4" x14ac:dyDescent="0.15">
      <c r="B50" s="23" t="s">
        <v>32</v>
      </c>
      <c r="C50" s="3"/>
    </row>
    <row r="51" spans="1:4" x14ac:dyDescent="0.15">
      <c r="B51" s="23" t="s">
        <v>33</v>
      </c>
      <c r="C51" s="3"/>
    </row>
    <row r="52" spans="1:4" s="8" customFormat="1" x14ac:dyDescent="0.15">
      <c r="A52"/>
      <c r="B52" s="23" t="s">
        <v>34</v>
      </c>
      <c r="C52" s="3"/>
      <c r="D52" s="9"/>
    </row>
    <row r="53" spans="1:4" x14ac:dyDescent="0.15">
      <c r="C53" s="3"/>
    </row>
    <row r="54" spans="1:4" ht="20" customHeight="1" x14ac:dyDescent="0.15">
      <c r="A54" s="14" t="s">
        <v>35</v>
      </c>
      <c r="B54" s="15"/>
      <c r="C54" s="15"/>
    </row>
    <row r="55" spans="1:4" ht="16" x14ac:dyDescent="0.2">
      <c r="B55" s="23" t="s">
        <v>78</v>
      </c>
      <c r="C55">
        <f>30/1000</f>
        <v>0.03</v>
      </c>
    </row>
    <row r="56" spans="1:4" ht="16" x14ac:dyDescent="0.2">
      <c r="B56" s="23" t="s">
        <v>79</v>
      </c>
      <c r="C56">
        <v>1.921</v>
      </c>
    </row>
    <row r="57" spans="1:4" x14ac:dyDescent="0.15">
      <c r="B57" s="23" t="s">
        <v>36</v>
      </c>
    </row>
    <row r="58" spans="1:4" ht="20" customHeight="1" x14ac:dyDescent="0.15">
      <c r="D58" s="7"/>
    </row>
    <row r="59" spans="1:4" s="8" customFormat="1" ht="20" customHeight="1" x14ac:dyDescent="0.15">
      <c r="A59" s="14" t="s">
        <v>41</v>
      </c>
      <c r="B59" s="24" t="s">
        <v>42</v>
      </c>
      <c r="C59" s="12"/>
    </row>
    <row r="61" spans="1:4" ht="30" customHeight="1" x14ac:dyDescent="0.15">
      <c r="A61" s="31" t="s">
        <v>37</v>
      </c>
      <c r="B61" s="31"/>
      <c r="C61" s="31"/>
    </row>
    <row r="62" spans="1:4" x14ac:dyDescent="0.15">
      <c r="A62" s="33" t="s">
        <v>38</v>
      </c>
      <c r="B62" s="33"/>
      <c r="C62" s="33"/>
    </row>
    <row r="63" spans="1:4" ht="20" customHeight="1" x14ac:dyDescent="0.15">
      <c r="A63" s="14" t="s">
        <v>39</v>
      </c>
      <c r="B63" s="27" t="s">
        <v>40</v>
      </c>
      <c r="C63" s="27"/>
      <c r="D63" s="7"/>
    </row>
    <row r="67" spans="1:3" s="8" customFormat="1" ht="63" customHeight="1" x14ac:dyDescent="0.15">
      <c r="A67" s="28"/>
      <c r="B67" s="28"/>
      <c r="C67" s="28"/>
    </row>
    <row r="71" spans="1:3" ht="56" customHeight="1" x14ac:dyDescent="0.15"/>
  </sheetData>
  <mergeCells count="18">
    <mergeCell ref="A67:C67"/>
    <mergeCell ref="B49:C49"/>
    <mergeCell ref="A61:C61"/>
    <mergeCell ref="A62:C62"/>
    <mergeCell ref="A37:C37"/>
    <mergeCell ref="A40:C40"/>
    <mergeCell ref="A48:C48"/>
    <mergeCell ref="A47:C47"/>
    <mergeCell ref="A44:C44"/>
    <mergeCell ref="A19:C19"/>
    <mergeCell ref="B63:C63"/>
    <mergeCell ref="A1:C1"/>
    <mergeCell ref="A5:C5"/>
    <mergeCell ref="A16:C16"/>
    <mergeCell ref="A29:C29"/>
    <mergeCell ref="A33:C33"/>
    <mergeCell ref="A3:C3"/>
    <mergeCell ref="A25:C25"/>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E4561-9233-46C9-A588-8C1E3E4E7423}">
  <sheetPr>
    <tabColor rgb="FF2E813E"/>
  </sheetPr>
  <dimension ref="A1:D72"/>
  <sheetViews>
    <sheetView tabSelected="1" zoomScale="125" workbookViewId="0">
      <selection activeCell="B60" sqref="B60"/>
    </sheetView>
  </sheetViews>
  <sheetFormatPr baseColWidth="10" defaultColWidth="8.83203125" defaultRowHeight="14" x14ac:dyDescent="0.15"/>
  <cols>
    <col min="1" max="1" width="32" customWidth="1"/>
    <col min="2" max="3" width="35.1640625" customWidth="1"/>
    <col min="4" max="4" width="8.83203125" customWidth="1"/>
  </cols>
  <sheetData>
    <row r="1" spans="1:4" ht="100" customHeight="1" x14ac:dyDescent="0.15">
      <c r="A1" s="28"/>
      <c r="B1" s="28"/>
      <c r="C1" s="28"/>
    </row>
    <row r="3" spans="1:4" ht="30" customHeight="1" x14ac:dyDescent="0.15">
      <c r="A3" s="34" t="s">
        <v>0</v>
      </c>
      <c r="B3" s="34"/>
      <c r="C3" s="34"/>
    </row>
    <row r="4" spans="1:4" ht="20" customHeight="1" x14ac:dyDescent="0.15">
      <c r="A4" s="17" t="s">
        <v>1</v>
      </c>
      <c r="B4" s="25" t="s">
        <v>2</v>
      </c>
      <c r="C4" s="18"/>
    </row>
    <row r="5" spans="1:4" ht="113.5" customHeight="1" x14ac:dyDescent="0.15">
      <c r="A5" s="29" t="s">
        <v>71</v>
      </c>
      <c r="B5" s="29"/>
      <c r="C5" s="29"/>
    </row>
    <row r="6" spans="1:4" x14ac:dyDescent="0.15">
      <c r="A6" s="3"/>
      <c r="B6" s="3"/>
      <c r="C6" s="3"/>
    </row>
    <row r="7" spans="1:4" ht="30" x14ac:dyDescent="0.15">
      <c r="A7" s="12"/>
      <c r="B7" s="13" t="s">
        <v>3</v>
      </c>
      <c r="C7" s="13" t="s">
        <v>57</v>
      </c>
    </row>
    <row r="8" spans="1:4" x14ac:dyDescent="0.15">
      <c r="A8" s="37" t="s">
        <v>58</v>
      </c>
      <c r="B8" s="29"/>
      <c r="C8" s="29"/>
    </row>
    <row r="9" spans="1:4" ht="14.5" customHeight="1" x14ac:dyDescent="0.15">
      <c r="A9" s="23" t="s">
        <v>48</v>
      </c>
      <c r="B9" s="5" t="s">
        <v>44</v>
      </c>
      <c r="C9" s="5" t="s">
        <v>45</v>
      </c>
    </row>
    <row r="10" spans="1:4" ht="14.5" customHeight="1" x14ac:dyDescent="0.15">
      <c r="A10" s="23" t="s">
        <v>49</v>
      </c>
      <c r="B10" s="5">
        <f>0.746*10</f>
        <v>7.46</v>
      </c>
      <c r="C10" s="5">
        <f>B10</f>
        <v>7.46</v>
      </c>
    </row>
    <row r="11" spans="1:4" ht="14.5" customHeight="1" x14ac:dyDescent="0.15">
      <c r="A11" s="23" t="s">
        <v>50</v>
      </c>
      <c r="B11" s="5">
        <v>5</v>
      </c>
      <c r="C11" s="5">
        <v>5</v>
      </c>
    </row>
    <row r="12" spans="1:4" ht="14.5" customHeight="1" x14ac:dyDescent="0.15">
      <c r="A12" s="23" t="s">
        <v>5</v>
      </c>
      <c r="B12" s="5">
        <v>4000</v>
      </c>
      <c r="C12" s="5">
        <f>B12*0.75</f>
        <v>3000</v>
      </c>
    </row>
    <row r="13" spans="1:4" ht="14.5" customHeight="1" x14ac:dyDescent="0.15">
      <c r="A13" s="23" t="s">
        <v>6</v>
      </c>
      <c r="B13" s="5" t="s">
        <v>46</v>
      </c>
      <c r="C13" s="5" t="s">
        <v>47</v>
      </c>
    </row>
    <row r="14" spans="1:4" ht="14.5" customHeight="1" x14ac:dyDescent="0.15">
      <c r="A14" s="23" t="s">
        <v>7</v>
      </c>
      <c r="B14" s="5"/>
      <c r="C14" s="5"/>
    </row>
    <row r="15" spans="1:4" x14ac:dyDescent="0.15">
      <c r="B15" s="1"/>
      <c r="C15" s="1"/>
    </row>
    <row r="16" spans="1:4" ht="20" customHeight="1" x14ac:dyDescent="0.15">
      <c r="A16" s="19" t="s">
        <v>52</v>
      </c>
      <c r="B16" s="25" t="s">
        <v>51</v>
      </c>
      <c r="C16" s="18"/>
    </row>
    <row r="17" spans="1:3" ht="43.25" customHeight="1" x14ac:dyDescent="0.15">
      <c r="A17" s="27" t="s">
        <v>72</v>
      </c>
      <c r="B17" s="27"/>
      <c r="C17" s="27"/>
    </row>
    <row r="18" spans="1:3" x14ac:dyDescent="0.15">
      <c r="B18" s="6"/>
      <c r="C18" s="3"/>
    </row>
    <row r="19" spans="1:3" ht="20" customHeight="1" x14ac:dyDescent="0.15">
      <c r="A19" s="19" t="s">
        <v>10</v>
      </c>
      <c r="B19" s="25" t="s">
        <v>53</v>
      </c>
      <c r="C19" s="18"/>
    </row>
    <row r="20" spans="1:3" ht="14.5" customHeight="1" x14ac:dyDescent="0.15">
      <c r="A20" s="29" t="s">
        <v>59</v>
      </c>
      <c r="B20" s="29"/>
      <c r="C20" s="29"/>
    </row>
    <row r="21" spans="1:3" x14ac:dyDescent="0.15">
      <c r="B21" s="6"/>
      <c r="C21" s="3"/>
    </row>
    <row r="22" spans="1:3" ht="20" customHeight="1" x14ac:dyDescent="0.15">
      <c r="A22" s="14"/>
      <c r="B22" s="14" t="s">
        <v>8</v>
      </c>
      <c r="C22" s="14" t="s">
        <v>9</v>
      </c>
    </row>
    <row r="23" spans="1:3" x14ac:dyDescent="0.15">
      <c r="A23" s="23" t="s">
        <v>49</v>
      </c>
      <c r="B23" s="4" t="s">
        <v>54</v>
      </c>
      <c r="C23" s="4" t="s">
        <v>54</v>
      </c>
    </row>
    <row r="24" spans="1:3" ht="30" x14ac:dyDescent="0.15">
      <c r="A24" s="23" t="s">
        <v>5</v>
      </c>
      <c r="B24" s="4" t="s">
        <v>55</v>
      </c>
      <c r="C24" s="16" t="s">
        <v>56</v>
      </c>
    </row>
    <row r="26" spans="1:3" ht="30" customHeight="1" x14ac:dyDescent="0.15">
      <c r="A26" s="34" t="s">
        <v>11</v>
      </c>
      <c r="B26" s="34"/>
      <c r="C26" s="34"/>
    </row>
    <row r="27" spans="1:3" ht="20" customHeight="1" x14ac:dyDescent="0.15">
      <c r="A27" s="19" t="s">
        <v>12</v>
      </c>
      <c r="B27" s="25" t="s">
        <v>13</v>
      </c>
      <c r="C27" s="18"/>
    </row>
    <row r="28" spans="1:3" x14ac:dyDescent="0.15">
      <c r="A28" s="23" t="s">
        <v>14</v>
      </c>
      <c r="B28" s="23" t="s">
        <v>15</v>
      </c>
      <c r="C28" s="1"/>
    </row>
    <row r="29" spans="1:3" x14ac:dyDescent="0.15">
      <c r="A29" s="2"/>
      <c r="B29" s="23" t="s">
        <v>80</v>
      </c>
      <c r="C29" s="1"/>
    </row>
    <row r="30" spans="1:3" ht="58.25" customHeight="1" x14ac:dyDescent="0.15">
      <c r="A30" s="29" t="s">
        <v>73</v>
      </c>
      <c r="B30" s="30"/>
      <c r="C30" s="30"/>
    </row>
    <row r="31" spans="1:3" s="8" customFormat="1" x14ac:dyDescent="0.15">
      <c r="A31"/>
      <c r="B31" s="1"/>
      <c r="C31" s="1"/>
    </row>
    <row r="32" spans="1:3" ht="20" customHeight="1" x14ac:dyDescent="0.15">
      <c r="A32" s="19" t="s">
        <v>17</v>
      </c>
      <c r="B32" s="18" t="s">
        <v>18</v>
      </c>
      <c r="C32" s="18"/>
    </row>
    <row r="33" spans="1:3" x14ac:dyDescent="0.15">
      <c r="A33" s="23" t="s">
        <v>19</v>
      </c>
      <c r="B33" s="23" t="s">
        <v>20</v>
      </c>
      <c r="C33" s="1"/>
    </row>
    <row r="34" spans="1:3" x14ac:dyDescent="0.15">
      <c r="A34" s="30" t="s">
        <v>74</v>
      </c>
      <c r="B34" s="30"/>
      <c r="C34" s="30"/>
    </row>
    <row r="35" spans="1:3" x14ac:dyDescent="0.15">
      <c r="B35" s="1"/>
      <c r="C35" s="1"/>
    </row>
    <row r="36" spans="1:3" s="8" customFormat="1" ht="20" customHeight="1" x14ac:dyDescent="0.15">
      <c r="A36" s="19" t="s">
        <v>21</v>
      </c>
      <c r="B36" s="18" t="s">
        <v>22</v>
      </c>
      <c r="C36" s="18"/>
    </row>
    <row r="37" spans="1:3" x14ac:dyDescent="0.15">
      <c r="A37" s="23" t="s">
        <v>19</v>
      </c>
      <c r="B37" s="23" t="s">
        <v>23</v>
      </c>
      <c r="C37" s="1"/>
    </row>
    <row r="38" spans="1:3" x14ac:dyDescent="0.15">
      <c r="A38" s="30" t="s">
        <v>74</v>
      </c>
      <c r="B38" s="30"/>
      <c r="C38" s="30"/>
    </row>
    <row r="39" spans="1:3" x14ac:dyDescent="0.15">
      <c r="C39" s="1"/>
    </row>
    <row r="40" spans="1:3" s="8" customFormat="1" ht="20" customHeight="1" x14ac:dyDescent="0.15">
      <c r="A40" s="19" t="s">
        <v>24</v>
      </c>
      <c r="B40" s="25" t="s">
        <v>25</v>
      </c>
      <c r="C40" s="18"/>
    </row>
    <row r="41" spans="1:3" ht="30" customHeight="1" x14ac:dyDescent="0.15">
      <c r="A41" s="29" t="s">
        <v>75</v>
      </c>
      <c r="B41" s="29"/>
      <c r="C41" s="29"/>
    </row>
    <row r="42" spans="1:3" x14ac:dyDescent="0.15">
      <c r="A42" s="23" t="s">
        <v>26</v>
      </c>
      <c r="B42" s="1"/>
      <c r="C42" s="1"/>
    </row>
    <row r="43" spans="1:3" x14ac:dyDescent="0.15">
      <c r="A43" s="2"/>
      <c r="B43" s="1"/>
      <c r="C43" s="1"/>
    </row>
    <row r="44" spans="1:3" s="8" customFormat="1" ht="20" customHeight="1" x14ac:dyDescent="0.15">
      <c r="A44" s="19" t="s">
        <v>27</v>
      </c>
      <c r="B44" s="25" t="s">
        <v>28</v>
      </c>
      <c r="C44" s="18"/>
    </row>
    <row r="45" spans="1:3" ht="14.5" customHeight="1" x14ac:dyDescent="0.15">
      <c r="A45" s="29" t="s">
        <v>60</v>
      </c>
      <c r="B45" s="29"/>
      <c r="C45" s="29"/>
    </row>
    <row r="46" spans="1:3" x14ac:dyDescent="0.15">
      <c r="A46" s="23" t="s">
        <v>30</v>
      </c>
      <c r="B46" s="1"/>
      <c r="C46" s="1"/>
    </row>
    <row r="48" spans="1:3" s="8" customFormat="1" ht="30" customHeight="1" x14ac:dyDescent="0.15">
      <c r="A48" s="34" t="s">
        <v>70</v>
      </c>
      <c r="B48" s="34"/>
      <c r="C48" s="34"/>
    </row>
    <row r="49" spans="1:4" x14ac:dyDescent="0.15">
      <c r="A49" s="33" t="s">
        <v>76</v>
      </c>
      <c r="B49" s="33"/>
      <c r="C49" s="33"/>
    </row>
    <row r="50" spans="1:4" ht="57.5" customHeight="1" x14ac:dyDescent="0.15">
      <c r="A50" s="19" t="s">
        <v>31</v>
      </c>
      <c r="B50" s="35" t="s">
        <v>77</v>
      </c>
      <c r="C50" s="35"/>
    </row>
    <row r="51" spans="1:4" x14ac:dyDescent="0.15">
      <c r="B51" s="23" t="s">
        <v>32</v>
      </c>
      <c r="C51" s="3"/>
    </row>
    <row r="52" spans="1:4" x14ac:dyDescent="0.15">
      <c r="B52" s="23" t="s">
        <v>33</v>
      </c>
      <c r="C52" s="3"/>
    </row>
    <row r="53" spans="1:4" s="8" customFormat="1" x14ac:dyDescent="0.15">
      <c r="A53"/>
      <c r="B53" s="23" t="s">
        <v>34</v>
      </c>
      <c r="C53" s="3"/>
      <c r="D53" s="9"/>
    </row>
    <row r="54" spans="1:4" x14ac:dyDescent="0.15">
      <c r="C54" s="3"/>
    </row>
    <row r="55" spans="1:4" ht="20" customHeight="1" x14ac:dyDescent="0.15">
      <c r="A55" s="19" t="s">
        <v>35</v>
      </c>
      <c r="B55" s="20"/>
      <c r="C55" s="20"/>
    </row>
    <row r="56" spans="1:4" ht="16" x14ac:dyDescent="0.2">
      <c r="B56" s="23" t="s">
        <v>78</v>
      </c>
      <c r="C56" s="23">
        <f>30/1000</f>
        <v>0.03</v>
      </c>
    </row>
    <row r="57" spans="1:4" ht="16" x14ac:dyDescent="0.2">
      <c r="B57" s="23" t="s">
        <v>79</v>
      </c>
      <c r="C57" s="23">
        <v>1.921</v>
      </c>
    </row>
    <row r="58" spans="1:4" x14ac:dyDescent="0.15">
      <c r="B58" s="23" t="s">
        <v>36</v>
      </c>
      <c r="C58" s="23"/>
    </row>
    <row r="59" spans="1:4" ht="20" customHeight="1" x14ac:dyDescent="0.15">
      <c r="D59" s="7"/>
    </row>
    <row r="60" spans="1:4" s="8" customFormat="1" ht="20" customHeight="1" x14ac:dyDescent="0.15">
      <c r="A60" s="19" t="s">
        <v>41</v>
      </c>
      <c r="B60" s="26" t="s">
        <v>42</v>
      </c>
      <c r="C60" s="21"/>
    </row>
    <row r="62" spans="1:4" ht="30" customHeight="1" thickBot="1" x14ac:dyDescent="0.2">
      <c r="A62" s="34" t="s">
        <v>37</v>
      </c>
      <c r="B62" s="34"/>
      <c r="C62" s="34"/>
    </row>
    <row r="63" spans="1:4" ht="15" thickTop="1" x14ac:dyDescent="0.15">
      <c r="A63" s="36" t="s">
        <v>61</v>
      </c>
      <c r="B63" s="36"/>
      <c r="C63" s="36"/>
    </row>
    <row r="64" spans="1:4" ht="20" customHeight="1" x14ac:dyDescent="0.15">
      <c r="A64" s="19" t="s">
        <v>39</v>
      </c>
      <c r="B64" s="27" t="s">
        <v>40</v>
      </c>
      <c r="C64" s="27"/>
      <c r="D64" s="7"/>
    </row>
    <row r="68" spans="1:3" s="8" customFormat="1" ht="63" customHeight="1" x14ac:dyDescent="0.15">
      <c r="A68" s="28"/>
      <c r="B68" s="28"/>
      <c r="C68" s="28"/>
    </row>
    <row r="72" spans="1:3" ht="56" customHeight="1" x14ac:dyDescent="0.15"/>
  </sheetData>
  <mergeCells count="19">
    <mergeCell ref="A26:C26"/>
    <mergeCell ref="A8:C8"/>
    <mergeCell ref="A1:C1"/>
    <mergeCell ref="A3:C3"/>
    <mergeCell ref="A5:C5"/>
    <mergeCell ref="A17:C17"/>
    <mergeCell ref="A20:C20"/>
    <mergeCell ref="A68:C68"/>
    <mergeCell ref="A30:C30"/>
    <mergeCell ref="A34:C34"/>
    <mergeCell ref="A38:C38"/>
    <mergeCell ref="A41:C41"/>
    <mergeCell ref="A45:C45"/>
    <mergeCell ref="A48:C48"/>
    <mergeCell ref="A49:C49"/>
    <mergeCell ref="B50:C50"/>
    <mergeCell ref="A62:C62"/>
    <mergeCell ref="A63:C63"/>
    <mergeCell ref="B64:C64"/>
  </mergeCells>
  <pageMargins left="0.7" right="0.7" top="0.75" bottom="0.75" header="0.3" footer="0.3"/>
  <pageSetup orientation="portrait"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FB07EAF91C5B4C82121B7C3CF04936" ma:contentTypeVersion="16" ma:contentTypeDescription="Crée un document." ma:contentTypeScope="" ma:versionID="59a6f42f9db46102a1dde0fc6e5e19e8">
  <xsd:schema xmlns:xsd="http://www.w3.org/2001/XMLSchema" xmlns:xs="http://www.w3.org/2001/XMLSchema" xmlns:p="http://schemas.microsoft.com/office/2006/metadata/properties" xmlns:ns2="dea40994-8253-4ce7-b671-624da6da63b5" xmlns:ns3="42f7426d-460a-433c-9f53-26f148e10290" targetNamespace="http://schemas.microsoft.com/office/2006/metadata/properties" ma:root="true" ma:fieldsID="962f591ce740250bfa8a0e11001ff3b8" ns2:_="" ns3:_="">
    <xsd:import namespace="dea40994-8253-4ce7-b671-624da6da63b5"/>
    <xsd:import namespace="42f7426d-460a-433c-9f53-26f148e102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a40994-8253-4ce7-b671-624da6da63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83d0b4d8-5c5f-4185-942c-a9d3a023e7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_Flow_SignoffStatus" ma:index="21" nillable="true" ma:displayName="État de validation" ma:internalName="_x00c9_tat_x0020_de_x0020_validation">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f7426d-460a-433c-9f53-26f148e1029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dab4cbb3-1fb0-4522-9371-c65d6a1dfbf7}" ma:internalName="TaxCatchAll" ma:showField="CatchAllData" ma:web="42f7426d-460a-433c-9f53-26f148e102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2f7426d-460a-433c-9f53-26f148e10290" xsi:nil="true"/>
    <lcf76f155ced4ddcb4097134ff3c332f xmlns="dea40994-8253-4ce7-b671-624da6da63b5">
      <Terms xmlns="http://schemas.microsoft.com/office/infopath/2007/PartnerControls"/>
    </lcf76f155ced4ddcb4097134ff3c332f>
    <_Flow_SignoffStatus xmlns="dea40994-8253-4ce7-b671-624da6da63b5" xsi:nil="true"/>
  </documentManagement>
</p:properties>
</file>

<file path=customXml/itemProps1.xml><?xml version="1.0" encoding="utf-8"?>
<ds:datastoreItem xmlns:ds="http://schemas.openxmlformats.org/officeDocument/2006/customXml" ds:itemID="{771E316E-DB76-49A0-BFA6-F6B3FA5BEE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a40994-8253-4ce7-b671-624da6da63b5"/>
    <ds:schemaRef ds:uri="42f7426d-460a-433c-9f53-26f148e10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40347E-44FB-4557-AEF7-C3421E38C865}">
  <ds:schemaRefs>
    <ds:schemaRef ds:uri="http://schemas.microsoft.com/sharepoint/v3/contenttype/forms"/>
  </ds:schemaRefs>
</ds:datastoreItem>
</file>

<file path=customXml/itemProps3.xml><?xml version="1.0" encoding="utf-8"?>
<ds:datastoreItem xmlns:ds="http://schemas.openxmlformats.org/officeDocument/2006/customXml" ds:itemID="{742423EA-8AD5-49B3-8142-49163CD159B9}">
  <ds:schemaRefs>
    <ds:schemaRef ds:uri="http://schemas.microsoft.com/office/2006/metadata/properties"/>
    <ds:schemaRef ds:uri="http://purl.org/dc/terms/"/>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42f7426d-460a-433c-9f53-26f148e10290"/>
    <ds:schemaRef ds:uri="dea40994-8253-4ce7-b671-624da6da63b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M&amp;V Plan</vt:lpstr>
      <vt:lpstr>M&amp;V Report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Maelys Fillon</dc:creator>
  <cp:keywords/>
  <dc:description/>
  <cp:lastModifiedBy>Maggie Fowler</cp:lastModifiedBy>
  <cp:revision/>
  <dcterms:created xsi:type="dcterms:W3CDTF">2023-07-28T15:45:23Z</dcterms:created>
  <dcterms:modified xsi:type="dcterms:W3CDTF">2024-10-18T13:25:47Z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0x01010011FB07EAF91C5B4C82121B7C3CF04936</vt:lpwstr>
  </property>
  <property fmtid="{D5CDD505-2E9C-101B-9397-08002B2CF9AE}" pid="3" name="MediaServiceImageTags">
    <vt:lpwstr/>
  </property>
</Properties>
</file>